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FEHR\CONSULTATION\Consultations 2026\26.011 Emballages isothermes à usage unique pour l'AGEPS\2 - DCE\00 CLASSIQUE\00 DCE MODIFIE\"/>
    </mc:Choice>
  </mc:AlternateContent>
  <xr:revisionPtr revIDLastSave="0" documentId="13_ncr:1_{745543A0-8577-416C-9B6C-20A272729E0B}" xr6:coauthVersionLast="47" xr6:coauthVersionMax="47" xr10:uidLastSave="{00000000-0000-0000-0000-000000000000}"/>
  <bookViews>
    <workbookView xWindow="-25320" yWindow="360" windowWidth="25440" windowHeight="15270" xr2:uid="{00000000-000D-0000-FFFF-FFFF00000000}"/>
  </bookViews>
  <sheets>
    <sheet name="PAGE DE GARDE LOT1" sheetId="112" r:id="rId1"/>
    <sheet name="LOT UNIQUE" sheetId="1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7" i="111" l="1"/>
  <c r="J8" i="111"/>
  <c r="J9" i="111"/>
  <c r="J10" i="111"/>
  <c r="J11" i="111"/>
  <c r="J12" i="111"/>
  <c r="J13" i="111"/>
  <c r="J14" i="111"/>
  <c r="J6" i="111"/>
  <c r="J15" i="111" s="1"/>
  <c r="J16" i="111" s="1"/>
</calcChain>
</file>

<file path=xl/sharedStrings.xml><?xml version="1.0" encoding="utf-8"?>
<sst xmlns="http://schemas.openxmlformats.org/spreadsheetml/2006/main" count="59" uniqueCount="51">
  <si>
    <t>N° de Consultation</t>
  </si>
  <si>
    <t>Raison Sociale du Fournisseur</t>
  </si>
  <si>
    <t>N° SIRET</t>
  </si>
  <si>
    <t>Code Fournisseur AP-HP</t>
  </si>
  <si>
    <t>Devise</t>
  </si>
  <si>
    <t>N° Marché AP-HP</t>
  </si>
  <si>
    <t>Date Notification</t>
  </si>
  <si>
    <t>Date début d'exécution</t>
  </si>
  <si>
    <t>Modalités de saisie des présentes annexes financières</t>
  </si>
  <si>
    <t xml:space="preserve">Indiquer, pour chaque article, la référence commerciale proposée et le prix </t>
  </si>
  <si>
    <t>Attention : Tout cadre non rempli est réputé égal à zéro ("0").</t>
  </si>
  <si>
    <t>N° Article</t>
  </si>
  <si>
    <t>EURO</t>
  </si>
  <si>
    <t>OUI</t>
  </si>
  <si>
    <t>NON</t>
  </si>
  <si>
    <t>Si oui, le taux accordé</t>
  </si>
  <si>
    <t>26-011</t>
  </si>
  <si>
    <t xml:space="preserve">La réponse à toutes les lignes est obligatoire. </t>
  </si>
  <si>
    <t>Délai de livraison à réception des bons de commande (en jours ouvrés)</t>
  </si>
  <si>
    <t>*Le prix des emballages intègre le prix des gels eutectiques</t>
  </si>
  <si>
    <t>Le candidat consent-il un escompte à l'AGEPS?</t>
  </si>
  <si>
    <t>Dénomination commune des articles</t>
  </si>
  <si>
    <t>Code Référence Commerciale</t>
  </si>
  <si>
    <t>Dénomination Commerciale</t>
  </si>
  <si>
    <t>nb d'unités par palette</t>
  </si>
  <si>
    <t>TAUX TVA (en%)</t>
  </si>
  <si>
    <t xml:space="preserve">Unité </t>
  </si>
  <si>
    <t>Quantité minimum de commande</t>
  </si>
  <si>
    <t>Surcoût en cas de quantité minum de commande (maximum 20€)</t>
  </si>
  <si>
    <t>Unité de facturation (UF)</t>
  </si>
  <si>
    <t>Lot unique : Fourniture d’emballages isothermes à usage unique pour le transport de produits de santé thermosensibles, nécessaire aux besoins de l’AGEPS</t>
  </si>
  <si>
    <t>Toutes les lignes de ce tableau doivent être remplies obligatoirement</t>
  </si>
  <si>
    <t xml:space="preserve">SIMULATION FINANCIÈRE </t>
  </si>
  <si>
    <t>Tout ajout ou supression, dans le cadre des articles listés, entraînera l'élimination du candidat.</t>
  </si>
  <si>
    <r>
      <t xml:space="preserve">Quantités annuelles estimées
</t>
    </r>
    <r>
      <rPr>
        <b/>
        <sz val="10"/>
        <color indexed="10"/>
        <rFont val="Arial"/>
        <family val="2"/>
      </rPr>
      <t>(B)</t>
    </r>
  </si>
  <si>
    <r>
      <t>Prix de
l'Unité de Facturation en € HT</t>
    </r>
    <r>
      <rPr>
        <b/>
        <sz val="10"/>
        <color rgb="FFFF0000"/>
        <rFont val="Arial"/>
        <family val="2"/>
      </rPr>
      <t xml:space="preserve"> (A)</t>
    </r>
  </si>
  <si>
    <r>
      <t xml:space="preserve">Montant prévisionnel annuel en € HT
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A x B</t>
    </r>
  </si>
  <si>
    <t>Emballage – volume utilisable 4 L – +2°/+8° - 24h</t>
  </si>
  <si>
    <t>Emballage – volume utilisable 10 L – +2°/+8° - 24h</t>
  </si>
  <si>
    <r>
      <t xml:space="preserve">Emballage – volume utilisable </t>
    </r>
    <r>
      <rPr>
        <sz val="9"/>
        <rFont val="Open Sans"/>
        <family val="2"/>
      </rPr>
      <t>13L</t>
    </r>
    <r>
      <rPr>
        <sz val="9"/>
        <color rgb="FFFF0000"/>
        <rFont val="Open Sans"/>
        <family val="2"/>
      </rPr>
      <t xml:space="preserve"> </t>
    </r>
    <r>
      <rPr>
        <sz val="9"/>
        <color rgb="FF000000"/>
        <rFont val="Open Sans"/>
        <family val="2"/>
      </rPr>
      <t>– +2°/+8° - 96h</t>
    </r>
  </si>
  <si>
    <t>Emballage – volume utilisable 4 L – (-30°/-20°c) - 24h</t>
  </si>
  <si>
    <t>Emballage – volume utilisable 10 L – (-30°/-20°c) - 24h</t>
  </si>
  <si>
    <t>Emballage  volume utilisable 13 L – (-30°/-20°c) - 24h</t>
  </si>
  <si>
    <r>
      <t>Gel eutectique</t>
    </r>
    <r>
      <rPr>
        <sz val="9"/>
        <color rgb="FFFF0000"/>
        <rFont val="Open Sans"/>
        <family val="2"/>
      </rPr>
      <t xml:space="preserve"> </t>
    </r>
    <r>
      <rPr>
        <sz val="9"/>
        <color rgb="FF000000"/>
        <rFont val="Open Sans"/>
        <family val="2"/>
      </rPr>
      <t xml:space="preserve">- +2°/+8°C - 24h / </t>
    </r>
  </si>
  <si>
    <r>
      <t>Gel eutectique</t>
    </r>
    <r>
      <rPr>
        <sz val="9"/>
        <color rgb="FFFF0000"/>
        <rFont val="Open Sans"/>
        <family val="2"/>
      </rPr>
      <t xml:space="preserve"> </t>
    </r>
    <r>
      <rPr>
        <sz val="9"/>
        <color rgb="FF000000"/>
        <rFont val="Open Sans"/>
        <family val="2"/>
      </rPr>
      <t xml:space="preserve">- +2°/+8°C - 96h </t>
    </r>
  </si>
  <si>
    <r>
      <t xml:space="preserve">Gel eutectique </t>
    </r>
    <r>
      <rPr>
        <sz val="9"/>
        <color rgb="FF000000"/>
        <rFont val="Open Sans"/>
        <family val="2"/>
      </rPr>
      <t xml:space="preserve">- (-30°/-20°C) - 24h </t>
    </r>
  </si>
  <si>
    <t>TOTAL TTC</t>
  </si>
  <si>
    <t>TOTAL HT</t>
  </si>
  <si>
    <t>La grille tarifaire devra impérativement être remise sous format excel et non PDF</t>
  </si>
  <si>
    <t>Si oui, taux d'escompte consenti en cas de paiement des factures dans un délai inférieur à 30 jours</t>
  </si>
  <si>
    <t>Si oui, taux d'escompte consenti en cas de paiement des factures dans un délai entre 30 et 50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</si>
</sst>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0.00_)"/>
    <numFmt numFmtId="166" formatCode="_-&quot;$&quot;* #,##0_-;\-&quot;$&quot;* #,##0_-;_-&quot;$&quot;* &quot;-&quot;_-;_-@_-"/>
    <numFmt numFmtId="167" formatCode="_-&quot;$&quot;* #,##0.00_-;\-&quot;$&quot;* #,##0.00_-;_-&quot;$&quot;* &quot;-&quot;??_-;_-@_-"/>
    <numFmt numFmtId="168" formatCode="#,##0.000_ _)"/>
    <numFmt numFmtId="169" formatCode="#,##0_ _)"/>
  </numFmts>
  <fonts count="22">
    <font>
      <sz val="10"/>
      <name val="Arial"/>
    </font>
    <font>
      <sz val="10"/>
      <name val="Arial"/>
      <family val="2"/>
    </font>
    <font>
      <sz val="10"/>
      <name val="Helv"/>
      <charset val="204"/>
    </font>
    <font>
      <sz val="8"/>
      <name val="Arial"/>
      <family val="2"/>
    </font>
    <font>
      <b/>
      <i/>
      <sz val="16"/>
      <name val="Helv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Open Sans"/>
      <family val="2"/>
    </font>
    <font>
      <sz val="9"/>
      <name val="Open Sans"/>
      <family val="2"/>
    </font>
    <font>
      <u/>
      <sz val="9"/>
      <name val="Open Sans"/>
      <family val="2"/>
    </font>
    <font>
      <b/>
      <u/>
      <sz val="9"/>
      <name val="Open Sans"/>
      <family val="2"/>
    </font>
    <font>
      <sz val="9"/>
      <color rgb="FF000000"/>
      <name val="Open Sans"/>
      <family val="2"/>
    </font>
    <font>
      <sz val="9"/>
      <color rgb="FFFF0000"/>
      <name val="Open Sans"/>
      <family val="2"/>
    </font>
    <font>
      <b/>
      <sz val="9"/>
      <color rgb="FFFF0000"/>
      <name val="Open Sans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Open Sans"/>
      <family val="2"/>
    </font>
    <font>
      <b/>
      <sz val="14"/>
      <color rgb="FFFF0000"/>
      <name val="Open Sans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  <font>
      <b/>
      <sz val="9"/>
      <color rgb="FF000000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164" fontId="1" fillId="0" borderId="0" applyFont="0" applyFill="0" applyBorder="0" applyAlignment="0" applyProtection="0"/>
    <xf numFmtId="165" fontId="4" fillId="0" borderId="0"/>
    <xf numFmtId="0" fontId="5" fillId="0" borderId="0"/>
    <xf numFmtId="10" fontId="6" fillId="0" borderId="0" applyFont="0" applyFill="0" applyBorder="0" applyAlignment="0" applyProtection="0"/>
    <xf numFmtId="0" fontId="2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21">
    <xf numFmtId="0" fontId="0" fillId="0" borderId="0" xfId="0"/>
    <xf numFmtId="0" fontId="9" fillId="0" borderId="2" xfId="5" applyFont="1" applyFill="1" applyBorder="1" applyAlignment="1">
      <alignment horizontal="center" vertical="center"/>
    </xf>
    <xf numFmtId="0" fontId="9" fillId="0" borderId="0" xfId="0" applyFont="1"/>
    <xf numFmtId="0" fontId="8" fillId="0" borderId="0" xfId="5" applyNumberFormat="1" applyFont="1" applyFill="1" applyBorder="1" applyAlignment="1" applyProtection="1">
      <alignment vertical="center"/>
      <protection locked="0"/>
    </xf>
    <xf numFmtId="49" fontId="9" fillId="0" borderId="0" xfId="5" applyNumberFormat="1" applyFont="1" applyFill="1" applyBorder="1" applyAlignment="1" applyProtection="1">
      <alignment horizontal="right" vertical="center"/>
      <protection locked="0"/>
    </xf>
    <xf numFmtId="49" fontId="9" fillId="4" borderId="3" xfId="5" applyNumberFormat="1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5" applyNumberFormat="1" applyFont="1" applyFill="1" applyBorder="1" applyAlignment="1" applyProtection="1">
      <alignment horizontal="centerContinuous" vertical="center"/>
      <protection locked="0"/>
    </xf>
    <xf numFmtId="0" fontId="9" fillId="0" borderId="0" xfId="5" applyNumberFormat="1" applyFont="1" applyFill="1" applyBorder="1" applyAlignment="1" applyProtection="1">
      <alignment horizontal="center" vertical="center"/>
      <protection locked="0"/>
    </xf>
    <xf numFmtId="0" fontId="9" fillId="0" borderId="0" xfId="5" applyNumberFormat="1" applyFont="1" applyFill="1" applyBorder="1" applyAlignment="1" applyProtection="1">
      <alignment horizontal="centerContinuous" vertical="center"/>
      <protection locked="0"/>
    </xf>
    <xf numFmtId="0" fontId="9" fillId="0" borderId="0" xfId="5" applyFont="1" applyFill="1" applyBorder="1" applyAlignment="1">
      <alignment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Border="1"/>
    <xf numFmtId="0" fontId="9" fillId="0" borderId="8" xfId="5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/>
    <xf numFmtId="0" fontId="10" fillId="0" borderId="0" xfId="5" applyFont="1" applyFill="1" applyBorder="1" applyAlignment="1">
      <alignment vertical="center"/>
    </xf>
    <xf numFmtId="0" fontId="9" fillId="0" borderId="0" xfId="0" applyFont="1" applyFill="1" applyAlignment="1">
      <alignment horizontal="centerContinuous"/>
    </xf>
    <xf numFmtId="15" fontId="9" fillId="0" borderId="0" xfId="0" applyNumberFormat="1" applyFont="1" applyFill="1"/>
    <xf numFmtId="0" fontId="11" fillId="0" borderId="0" xfId="0" applyFont="1"/>
    <xf numFmtId="0" fontId="8" fillId="0" borderId="0" xfId="0" applyFont="1" applyAlignment="1"/>
    <xf numFmtId="0" fontId="9" fillId="0" borderId="0" xfId="0" applyFont="1" applyAlignment="1">
      <alignment horizontal="center"/>
    </xf>
    <xf numFmtId="0" fontId="8" fillId="0" borderId="0" xfId="0" applyFont="1" applyFill="1"/>
    <xf numFmtId="0" fontId="9" fillId="0" borderId="0" xfId="0" applyFont="1" applyAlignment="1"/>
    <xf numFmtId="0" fontId="14" fillId="0" borderId="0" xfId="0" applyFont="1" applyAlignment="1"/>
    <xf numFmtId="0" fontId="9" fillId="0" borderId="0" xfId="0" applyFont="1" applyAlignment="1"/>
    <xf numFmtId="0" fontId="9" fillId="0" borderId="0" xfId="0" applyFont="1" applyFill="1" applyBorder="1" applyAlignment="1">
      <alignment horizontal="center"/>
    </xf>
    <xf numFmtId="9" fontId="9" fillId="0" borderId="0" xfId="12" applyFont="1" applyBorder="1" applyAlignment="1">
      <alignment horizontal="center"/>
    </xf>
    <xf numFmtId="0" fontId="9" fillId="0" borderId="0" xfId="0" applyFont="1" applyAlignment="1"/>
    <xf numFmtId="0" fontId="14" fillId="0" borderId="0" xfId="0" applyFont="1" applyFill="1"/>
    <xf numFmtId="0" fontId="13" fillId="0" borderId="0" xfId="0" applyFont="1" applyFill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6" fillId="5" borderId="25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164" fontId="1" fillId="5" borderId="13" xfId="3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21" fillId="0" borderId="7" xfId="0" applyFont="1" applyBorder="1" applyAlignment="1">
      <alignment horizontal="justify" vertical="center" wrapText="1"/>
    </xf>
    <xf numFmtId="0" fontId="21" fillId="0" borderId="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/>
    <xf numFmtId="0" fontId="1" fillId="0" borderId="26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14" xfId="0" applyFont="1" applyBorder="1"/>
    <xf numFmtId="0" fontId="1" fillId="0" borderId="11" xfId="0" applyFont="1" applyBorder="1"/>
    <xf numFmtId="0" fontId="0" fillId="0" borderId="26" xfId="0" applyBorder="1"/>
    <xf numFmtId="0" fontId="1" fillId="0" borderId="26" xfId="0" applyFont="1" applyBorder="1"/>
    <xf numFmtId="0" fontId="1" fillId="0" borderId="27" xfId="0" applyFont="1" applyBorder="1"/>
    <xf numFmtId="0" fontId="1" fillId="0" borderId="37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2" xfId="0" applyFont="1" applyBorder="1"/>
    <xf numFmtId="0" fontId="1" fillId="0" borderId="39" xfId="0" applyFont="1" applyBorder="1"/>
    <xf numFmtId="0" fontId="1" fillId="0" borderId="40" xfId="0" applyFont="1" applyBorder="1"/>
    <xf numFmtId="0" fontId="0" fillId="0" borderId="39" xfId="0" applyBorder="1"/>
    <xf numFmtId="0" fontId="1" fillId="0" borderId="29" xfId="0" applyFont="1" applyBorder="1"/>
    <xf numFmtId="0" fontId="0" fillId="0" borderId="30" xfId="0" applyBorder="1"/>
    <xf numFmtId="0" fontId="1" fillId="0" borderId="30" xfId="0" applyFont="1" applyBorder="1"/>
    <xf numFmtId="0" fontId="1" fillId="0" borderId="31" xfId="0" applyFont="1" applyBorder="1"/>
    <xf numFmtId="0" fontId="1" fillId="0" borderId="1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6" fillId="5" borderId="25" xfId="5" applyFont="1" applyFill="1" applyBorder="1" applyAlignment="1" applyProtection="1">
      <alignment horizontal="center" vertical="center" wrapText="1"/>
      <protection locked="0"/>
    </xf>
    <xf numFmtId="49" fontId="16" fillId="5" borderId="25" xfId="5" applyNumberFormat="1" applyFont="1" applyFill="1" applyBorder="1" applyAlignment="1">
      <alignment horizontal="center" vertical="center" wrapText="1"/>
    </xf>
    <xf numFmtId="0" fontId="16" fillId="5" borderId="25" xfId="5" applyFont="1" applyFill="1" applyBorder="1" applyAlignment="1">
      <alignment horizontal="center" vertical="center" wrapText="1"/>
    </xf>
    <xf numFmtId="168" fontId="16" fillId="5" borderId="25" xfId="5" applyNumberFormat="1" applyFont="1" applyFill="1" applyBorder="1" applyAlignment="1" applyProtection="1">
      <alignment horizontal="center" vertical="center" wrapText="1"/>
      <protection locked="0"/>
    </xf>
    <xf numFmtId="169" fontId="16" fillId="5" borderId="25" xfId="5" applyNumberFormat="1" applyFont="1" applyFill="1" applyBorder="1" applyAlignment="1" applyProtection="1">
      <alignment horizontal="center" vertical="center" wrapText="1"/>
      <protection locked="0"/>
    </xf>
    <xf numFmtId="0" fontId="9" fillId="5" borderId="7" xfId="5" applyNumberFormat="1" applyFont="1" applyFill="1" applyBorder="1" applyAlignment="1" applyProtection="1">
      <alignment horizontal="center" vertical="center"/>
      <protection locked="0"/>
    </xf>
    <xf numFmtId="0" fontId="9" fillId="5" borderId="9" xfId="5" applyNumberFormat="1" applyFont="1" applyFill="1" applyBorder="1" applyAlignment="1" applyProtection="1">
      <alignment horizontal="center" vertical="center"/>
      <protection locked="0"/>
    </xf>
    <xf numFmtId="14" fontId="9" fillId="5" borderId="9" xfId="5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/>
    <xf numFmtId="0" fontId="8" fillId="5" borderId="21" xfId="5" applyNumberFormat="1" applyFont="1" applyFill="1" applyBorder="1" applyAlignment="1" applyProtection="1">
      <alignment vertical="center"/>
      <protection locked="0"/>
    </xf>
    <xf numFmtId="0" fontId="8" fillId="5" borderId="17" xfId="5" applyNumberFormat="1" applyFont="1" applyFill="1" applyBorder="1" applyAlignment="1" applyProtection="1">
      <alignment vertical="center"/>
      <protection locked="0"/>
    </xf>
    <xf numFmtId="0" fontId="8" fillId="5" borderId="4" xfId="5" applyNumberFormat="1" applyFont="1" applyFill="1" applyBorder="1" applyAlignment="1" applyProtection="1">
      <alignment horizontal="center" vertical="center"/>
      <protection locked="0"/>
    </xf>
    <xf numFmtId="0" fontId="8" fillId="5" borderId="5" xfId="5" applyNumberFormat="1" applyFont="1" applyFill="1" applyBorder="1" applyAlignment="1" applyProtection="1">
      <alignment horizontal="center" vertical="center"/>
      <protection locked="0"/>
    </xf>
    <xf numFmtId="0" fontId="8" fillId="5" borderId="6" xfId="5" applyNumberFormat="1" applyFont="1" applyFill="1" applyBorder="1" applyAlignment="1" applyProtection="1">
      <alignment horizontal="center" vertical="center"/>
      <protection locked="0"/>
    </xf>
    <xf numFmtId="0" fontId="8" fillId="5" borderId="22" xfId="5" applyNumberFormat="1" applyFont="1" applyFill="1" applyBorder="1" applyAlignment="1" applyProtection="1">
      <alignment vertical="center"/>
      <protection locked="0"/>
    </xf>
    <xf numFmtId="0" fontId="8" fillId="5" borderId="23" xfId="5" applyNumberFormat="1" applyFont="1" applyFill="1" applyBorder="1" applyAlignment="1" applyProtection="1">
      <alignment vertical="center"/>
      <protection locked="0"/>
    </xf>
    <xf numFmtId="0" fontId="8" fillId="5" borderId="16" xfId="5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/>
    <xf numFmtId="0" fontId="9" fillId="0" borderId="0" xfId="0" applyFont="1" applyAlignment="1"/>
    <xf numFmtId="22" fontId="8" fillId="5" borderId="22" xfId="5" applyNumberFormat="1" applyFont="1" applyFill="1" applyBorder="1" applyAlignment="1" applyProtection="1">
      <alignment vertical="center"/>
      <protection locked="0"/>
    </xf>
    <xf numFmtId="22" fontId="8" fillId="5" borderId="16" xfId="5" applyNumberFormat="1" applyFont="1" applyFill="1" applyBorder="1" applyAlignment="1" applyProtection="1">
      <alignment vertical="center"/>
      <protection locked="0"/>
    </xf>
    <xf numFmtId="22" fontId="8" fillId="5" borderId="20" xfId="5" applyNumberFormat="1" applyFont="1" applyFill="1" applyBorder="1" applyAlignment="1" applyProtection="1">
      <alignment vertical="center"/>
      <protection locked="0"/>
    </xf>
    <xf numFmtId="22" fontId="8" fillId="5" borderId="24" xfId="5" applyNumberFormat="1" applyFont="1" applyFill="1" applyBorder="1" applyAlignment="1" applyProtection="1">
      <alignment vertical="center"/>
      <protection locked="0"/>
    </xf>
    <xf numFmtId="0" fontId="9" fillId="5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9" fillId="0" borderId="1" xfId="12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6" fillId="5" borderId="41" xfId="0" applyFont="1" applyFill="1" applyBorder="1" applyAlignment="1">
      <alignment horizontal="center" vertical="center" wrapText="1"/>
    </xf>
    <xf numFmtId="0" fontId="16" fillId="5" borderId="36" xfId="0" applyFont="1" applyFill="1" applyBorder="1" applyAlignment="1">
      <alignment horizontal="center" vertical="center" wrapText="1"/>
    </xf>
    <xf numFmtId="0" fontId="16" fillId="5" borderId="28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9" fontId="9" fillId="0" borderId="42" xfId="12" applyFont="1" applyBorder="1" applyAlignment="1">
      <alignment horizontal="center" vertical="center"/>
    </xf>
    <xf numFmtId="9" fontId="9" fillId="0" borderId="35" xfId="12" applyFont="1" applyBorder="1" applyAlignment="1">
      <alignment horizontal="center" vertical="center"/>
    </xf>
    <xf numFmtId="9" fontId="9" fillId="0" borderId="43" xfId="12" applyFont="1" applyBorder="1" applyAlignment="1">
      <alignment horizontal="center" vertical="center"/>
    </xf>
    <xf numFmtId="0" fontId="9" fillId="5" borderId="42" xfId="0" applyFont="1" applyFill="1" applyBorder="1" applyAlignment="1">
      <alignment horizontal="center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9" fillId="5" borderId="43" xfId="0" applyFont="1" applyFill="1" applyBorder="1" applyAlignment="1">
      <alignment horizontal="center" vertical="center" wrapText="1"/>
    </xf>
  </cellXfs>
  <cellStyles count="13">
    <cellStyle name="Grey" xfId="1" xr:uid="{00000000-0005-0000-0000-000000000000}"/>
    <cellStyle name="Input [yellow]" xfId="2" xr:uid="{00000000-0005-0000-0000-000001000000}"/>
    <cellStyle name="Milliers" xfId="3" builtinId="3"/>
    <cellStyle name="Normal" xfId="0" builtinId="0"/>
    <cellStyle name="Normal - Style1" xfId="4" xr:uid="{00000000-0005-0000-0000-000005000000}"/>
    <cellStyle name="Normal_OFFRE TYPE" xfId="5" xr:uid="{00000000-0005-0000-0000-000007000000}"/>
    <cellStyle name="Percent [2]" xfId="6" xr:uid="{00000000-0005-0000-0000-000008000000}"/>
    <cellStyle name="Pourcentage" xfId="12" builtinId="5"/>
    <cellStyle name="Style 1" xfId="7" xr:uid="{00000000-0005-0000-0000-000009000000}"/>
    <cellStyle name="Tusental (0)_pldt" xfId="8" xr:uid="{00000000-0005-0000-0000-00000A000000}"/>
    <cellStyle name="Tusental_pldt" xfId="9" xr:uid="{00000000-0005-0000-0000-00000B000000}"/>
    <cellStyle name="Valuta (0)_pldt" xfId="10" xr:uid="{00000000-0005-0000-0000-00000C000000}"/>
    <cellStyle name="Valuta_pldt" xfId="11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6</xdr:col>
      <xdr:colOff>1092389</xdr:colOff>
      <xdr:row>30</xdr:row>
      <xdr:rowOff>88900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A85E3CD-7D43-4BAE-8098-2873F9E6417C}"/>
            </a:ext>
          </a:extLst>
        </xdr:cNvPr>
        <xdr:cNvSpPr txBox="1"/>
      </xdr:nvSpPr>
      <xdr:spPr>
        <a:xfrm>
          <a:off x="0" y="4095750"/>
          <a:ext cx="7905750" cy="781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05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Afin de pouvoir disposer  d’une estimation de la valeur financière des</a:t>
          </a:r>
          <a:r>
            <a:rPr lang="fr-FR" sz="105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offres des candidats dès leur réception par ACHAT</a:t>
          </a:r>
          <a:r>
            <a:rPr lang="fr-FR" sz="105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 la présentation</a:t>
          </a:r>
          <a:r>
            <a:rPr lang="fr-FR" sz="105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des</a:t>
          </a:r>
          <a:r>
            <a:rPr lang="fr-FR" sz="105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annexes financières a été modifiée. Le candidat doit saisir obligatoirement le prix unitaire correspondant à l’unité de facturation souhaitée (UF) pour</a:t>
          </a:r>
          <a:r>
            <a:rPr lang="fr-FR" sz="1050" b="1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chaque lot auquel il candidate.</a:t>
          </a:r>
          <a:endParaRPr lang="fr-FR" sz="1050" b="1" i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zoomScaleNormal="100" zoomScaleSheetLayoutView="100" workbookViewId="0">
      <selection activeCell="I28" sqref="I28"/>
    </sheetView>
  </sheetViews>
  <sheetFormatPr baseColWidth="10" defaultColWidth="11.453125" defaultRowHeight="13"/>
  <cols>
    <col min="1" max="1" width="11.453125" style="2"/>
    <col min="2" max="2" width="20" style="2" customWidth="1"/>
    <col min="3" max="3" width="24.81640625" style="2" customWidth="1"/>
    <col min="4" max="6" width="11.453125" style="2"/>
    <col min="7" max="7" width="22.7265625" style="2" customWidth="1"/>
    <col min="8" max="8" width="20.54296875" style="2" customWidth="1"/>
    <col min="9" max="16384" width="11.453125" style="2"/>
  </cols>
  <sheetData>
    <row r="1" spans="1:9" ht="13.5" thickBot="1">
      <c r="A1" s="82" t="s">
        <v>0</v>
      </c>
      <c r="B1" s="83"/>
      <c r="C1" s="1" t="s">
        <v>16</v>
      </c>
      <c r="E1" s="84" t="s">
        <v>1</v>
      </c>
      <c r="F1" s="85"/>
      <c r="G1" s="86"/>
      <c r="H1" s="3"/>
      <c r="I1" s="4"/>
    </row>
    <row r="2" spans="1:9" ht="13.5" thickBot="1">
      <c r="A2" s="87" t="s">
        <v>2</v>
      </c>
      <c r="B2" s="88"/>
      <c r="C2" s="5"/>
      <c r="E2" s="6"/>
      <c r="F2" s="7"/>
      <c r="G2" s="8"/>
      <c r="H2" s="9"/>
      <c r="I2" s="10"/>
    </row>
    <row r="3" spans="1:9" ht="13.5" thickBot="1">
      <c r="A3" s="87" t="s">
        <v>3</v>
      </c>
      <c r="B3" s="89"/>
      <c r="C3" s="78"/>
      <c r="D3" s="11"/>
      <c r="E3" s="12"/>
      <c r="F3" s="13"/>
      <c r="G3" s="13"/>
      <c r="H3" s="13"/>
      <c r="I3" s="13"/>
    </row>
    <row r="4" spans="1:9" ht="13.5" thickBot="1">
      <c r="A4" s="87" t="s">
        <v>4</v>
      </c>
      <c r="B4" s="89"/>
      <c r="C4" s="14" t="s">
        <v>12</v>
      </c>
      <c r="D4" s="11"/>
      <c r="E4" s="15"/>
      <c r="F4" s="15"/>
      <c r="G4" s="16"/>
      <c r="H4" s="13"/>
      <c r="I4" s="13"/>
    </row>
    <row r="5" spans="1:9" ht="13.5" thickBot="1">
      <c r="A5" s="92" t="s">
        <v>5</v>
      </c>
      <c r="B5" s="93"/>
      <c r="C5" s="79"/>
      <c r="D5" s="11"/>
      <c r="E5" s="15"/>
      <c r="F5" s="11"/>
      <c r="G5" s="13"/>
      <c r="H5" s="13"/>
      <c r="I5" s="11"/>
    </row>
    <row r="6" spans="1:9" ht="13.5" thickBot="1">
      <c r="A6" s="92" t="s">
        <v>6</v>
      </c>
      <c r="B6" s="93"/>
      <c r="C6" s="80"/>
      <c r="D6" s="11"/>
      <c r="E6" s="17"/>
      <c r="F6" s="15"/>
      <c r="G6" s="15"/>
      <c r="H6" s="15"/>
      <c r="I6" s="15"/>
    </row>
    <row r="7" spans="1:9" ht="13.5" thickBot="1">
      <c r="A7" s="94" t="s">
        <v>7</v>
      </c>
      <c r="B7" s="95"/>
      <c r="C7" s="80"/>
      <c r="D7" s="11"/>
      <c r="E7" s="15"/>
      <c r="F7" s="18"/>
      <c r="G7" s="15"/>
      <c r="H7" s="15"/>
      <c r="I7" s="15"/>
    </row>
    <row r="9" spans="1:9" ht="17.149999999999999" customHeight="1">
      <c r="A9" s="19" t="s">
        <v>8</v>
      </c>
    </row>
    <row r="11" spans="1:9" ht="21" customHeight="1">
      <c r="A11" s="24" t="s">
        <v>9</v>
      </c>
      <c r="C11" s="21"/>
      <c r="D11" s="21"/>
      <c r="E11" s="21"/>
      <c r="F11" s="21"/>
      <c r="G11" s="21"/>
      <c r="H11" s="21"/>
      <c r="I11" s="21"/>
    </row>
    <row r="12" spans="1:9" ht="24.75" customHeight="1">
      <c r="A12" s="24" t="s">
        <v>17</v>
      </c>
      <c r="C12" s="21"/>
      <c r="D12" s="21"/>
      <c r="E12" s="21"/>
      <c r="F12" s="21"/>
      <c r="G12" s="21"/>
      <c r="H12" s="21"/>
      <c r="I12" s="21"/>
    </row>
    <row r="13" spans="1:9">
      <c r="A13" s="20"/>
      <c r="C13" s="21"/>
      <c r="D13" s="21"/>
      <c r="E13" s="21"/>
      <c r="F13" s="21"/>
      <c r="G13" s="21"/>
      <c r="H13" s="21"/>
      <c r="I13" s="21"/>
    </row>
    <row r="14" spans="1:9">
      <c r="A14" s="90"/>
      <c r="B14" s="91"/>
      <c r="C14" s="91"/>
      <c r="D14" s="91"/>
      <c r="E14" s="91"/>
      <c r="F14" s="91"/>
      <c r="G14" s="91"/>
      <c r="H14" s="91"/>
      <c r="I14" s="91"/>
    </row>
    <row r="15" spans="1:9">
      <c r="A15" s="96" t="s">
        <v>20</v>
      </c>
      <c r="B15" s="96"/>
      <c r="C15" s="96"/>
      <c r="D15" s="96"/>
      <c r="E15" s="97" t="s">
        <v>13</v>
      </c>
      <c r="F15" s="97"/>
      <c r="G15" s="97"/>
      <c r="H15" s="23"/>
      <c r="I15" s="23"/>
    </row>
    <row r="16" spans="1:9">
      <c r="A16" s="96"/>
      <c r="B16" s="96"/>
      <c r="C16" s="96"/>
      <c r="D16" s="96"/>
      <c r="E16" s="97" t="s">
        <v>14</v>
      </c>
      <c r="F16" s="97"/>
      <c r="G16" s="97"/>
      <c r="H16" s="23"/>
      <c r="I16" s="23"/>
    </row>
    <row r="17" spans="1:9">
      <c r="A17" s="96" t="s">
        <v>15</v>
      </c>
      <c r="B17" s="96"/>
      <c r="C17" s="96"/>
      <c r="D17" s="96"/>
      <c r="E17" s="98"/>
      <c r="F17" s="98"/>
      <c r="G17" s="98"/>
      <c r="H17" s="23"/>
      <c r="I17" s="23"/>
    </row>
    <row r="18" spans="1:9" ht="29.5" customHeight="1">
      <c r="A18" s="118" t="s">
        <v>49</v>
      </c>
      <c r="B18" s="119"/>
      <c r="C18" s="119"/>
      <c r="D18" s="120"/>
      <c r="E18" s="115"/>
      <c r="F18" s="116"/>
      <c r="G18" s="117"/>
      <c r="H18" s="81"/>
      <c r="I18" s="81"/>
    </row>
    <row r="19" spans="1:9" ht="28" customHeight="1">
      <c r="A19" s="118" t="s">
        <v>50</v>
      </c>
      <c r="B19" s="119"/>
      <c r="C19" s="119"/>
      <c r="D19" s="120"/>
      <c r="E19" s="115"/>
      <c r="F19" s="116"/>
      <c r="G19" s="117"/>
      <c r="H19" s="81"/>
      <c r="I19" s="81"/>
    </row>
    <row r="20" spans="1:9">
      <c r="A20" s="96" t="s">
        <v>18</v>
      </c>
      <c r="B20" s="96"/>
      <c r="C20" s="96"/>
      <c r="D20" s="96"/>
      <c r="E20" s="98"/>
      <c r="F20" s="98"/>
      <c r="G20" s="98"/>
      <c r="H20" s="25"/>
      <c r="I20" s="25"/>
    </row>
    <row r="21" spans="1:9">
      <c r="A21" s="96" t="s">
        <v>27</v>
      </c>
      <c r="B21" s="96"/>
      <c r="C21" s="96"/>
      <c r="D21" s="96"/>
      <c r="E21" s="98"/>
      <c r="F21" s="98"/>
      <c r="G21" s="98"/>
      <c r="H21" s="28"/>
      <c r="I21" s="28"/>
    </row>
    <row r="22" spans="1:9">
      <c r="A22" s="96" t="s">
        <v>28</v>
      </c>
      <c r="B22" s="96"/>
      <c r="C22" s="96"/>
      <c r="D22" s="96"/>
      <c r="E22" s="98"/>
      <c r="F22" s="98"/>
      <c r="G22" s="98"/>
      <c r="H22" s="28"/>
      <c r="I22" s="28"/>
    </row>
    <row r="23" spans="1:9">
      <c r="A23" s="26"/>
      <c r="B23" s="26"/>
      <c r="C23" s="26"/>
      <c r="D23" s="26"/>
      <c r="E23" s="27"/>
      <c r="F23" s="27"/>
      <c r="G23" s="27"/>
      <c r="H23" s="25"/>
      <c r="I23" s="25"/>
    </row>
    <row r="24" spans="1:9">
      <c r="A24" s="29" t="s">
        <v>10</v>
      </c>
      <c r="B24" s="30"/>
      <c r="C24" s="30"/>
      <c r="D24" s="15"/>
      <c r="E24" s="15"/>
      <c r="F24" s="15"/>
      <c r="G24" s="15"/>
      <c r="H24" s="15"/>
      <c r="I24" s="15"/>
    </row>
    <row r="25" spans="1:9">
      <c r="A25" s="29" t="s">
        <v>19</v>
      </c>
      <c r="B25" s="29"/>
      <c r="C25" s="29"/>
      <c r="D25" s="22"/>
      <c r="E25" s="15"/>
      <c r="F25" s="15"/>
      <c r="G25" s="15"/>
      <c r="H25" s="15"/>
      <c r="I25" s="15"/>
    </row>
    <row r="26" spans="1:9">
      <c r="A26" s="22"/>
      <c r="B26" s="15"/>
      <c r="C26" s="15"/>
      <c r="D26" s="15"/>
      <c r="E26" s="15"/>
      <c r="F26" s="15"/>
      <c r="G26" s="15"/>
      <c r="H26" s="15"/>
      <c r="I26" s="15"/>
    </row>
  </sheetData>
  <mergeCells count="24">
    <mergeCell ref="A18:D18"/>
    <mergeCell ref="A19:D19"/>
    <mergeCell ref="E18:G18"/>
    <mergeCell ref="E19:G19"/>
    <mergeCell ref="A20:D20"/>
    <mergeCell ref="E20:G20"/>
    <mergeCell ref="A21:D21"/>
    <mergeCell ref="E21:G21"/>
    <mergeCell ref="A22:D22"/>
    <mergeCell ref="E22:G22"/>
    <mergeCell ref="A15:D16"/>
    <mergeCell ref="E15:G15"/>
    <mergeCell ref="E16:G16"/>
    <mergeCell ref="A17:D17"/>
    <mergeCell ref="E17:G17"/>
    <mergeCell ref="A1:B1"/>
    <mergeCell ref="E1:G1"/>
    <mergeCell ref="A2:B2"/>
    <mergeCell ref="A3:B3"/>
    <mergeCell ref="A14:I14"/>
    <mergeCell ref="A4:B4"/>
    <mergeCell ref="A5:B5"/>
    <mergeCell ref="A6:B6"/>
    <mergeCell ref="A7:B7"/>
  </mergeCells>
  <phoneticPr fontId="7" type="noConversion"/>
  <pageMargins left="0.19685039370078741" right="0.23622047244094491" top="0.62992125984251968" bottom="0.98425196850393704" header="0.23622047244094491" footer="0.51181102362204722"/>
  <pageSetup paperSize="9" scale="75" orientation="landscape" r:id="rId1"/>
  <headerFooter alignWithMargins="0">
    <oddFooter>Page &amp;P&amp;R&amp;Z&amp;F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6"/>
  <sheetViews>
    <sheetView zoomScale="95" zoomScaleNormal="95" zoomScaleSheetLayoutView="100" workbookViewId="0">
      <selection activeCell="I5" sqref="I5"/>
    </sheetView>
  </sheetViews>
  <sheetFormatPr baseColWidth="10" defaultRowHeight="36.75" customHeight="1"/>
  <cols>
    <col min="1" max="1" width="10" customWidth="1"/>
    <col min="2" max="2" width="47" customWidth="1"/>
    <col min="3" max="3" width="15.7265625" customWidth="1"/>
    <col min="4" max="4" width="45.1796875" customWidth="1"/>
    <col min="5" max="6" width="13.7265625" customWidth="1"/>
    <col min="7" max="7" width="15.1796875" customWidth="1"/>
    <col min="9" max="9" width="15.54296875" customWidth="1"/>
    <col min="10" max="10" width="18" customWidth="1"/>
    <col min="258" max="258" width="38.7265625" customWidth="1"/>
    <col min="259" max="259" width="15.7265625" customWidth="1"/>
    <col min="260" max="260" width="14.54296875" customWidth="1"/>
    <col min="514" max="514" width="38.7265625" customWidth="1"/>
    <col min="515" max="515" width="15.7265625" customWidth="1"/>
    <col min="516" max="516" width="14.54296875" customWidth="1"/>
    <col min="770" max="770" width="38.7265625" customWidth="1"/>
    <col min="771" max="771" width="15.7265625" customWidth="1"/>
    <col min="772" max="772" width="14.54296875" customWidth="1"/>
    <col min="1026" max="1026" width="38.7265625" customWidth="1"/>
    <col min="1027" max="1027" width="15.7265625" customWidth="1"/>
    <col min="1028" max="1028" width="14.54296875" customWidth="1"/>
    <col min="1282" max="1282" width="38.7265625" customWidth="1"/>
    <col min="1283" max="1283" width="15.7265625" customWidth="1"/>
    <col min="1284" max="1284" width="14.54296875" customWidth="1"/>
    <col min="1538" max="1538" width="38.7265625" customWidth="1"/>
    <col min="1539" max="1539" width="15.7265625" customWidth="1"/>
    <col min="1540" max="1540" width="14.54296875" customWidth="1"/>
    <col min="1794" max="1794" width="38.7265625" customWidth="1"/>
    <col min="1795" max="1795" width="15.7265625" customWidth="1"/>
    <col min="1796" max="1796" width="14.54296875" customWidth="1"/>
    <col min="2050" max="2050" width="38.7265625" customWidth="1"/>
    <col min="2051" max="2051" width="15.7265625" customWidth="1"/>
    <col min="2052" max="2052" width="14.54296875" customWidth="1"/>
    <col min="2306" max="2306" width="38.7265625" customWidth="1"/>
    <col min="2307" max="2307" width="15.7265625" customWidth="1"/>
    <col min="2308" max="2308" width="14.54296875" customWidth="1"/>
    <col min="2562" max="2562" width="38.7265625" customWidth="1"/>
    <col min="2563" max="2563" width="15.7265625" customWidth="1"/>
    <col min="2564" max="2564" width="14.54296875" customWidth="1"/>
    <col min="2818" max="2818" width="38.7265625" customWidth="1"/>
    <col min="2819" max="2819" width="15.7265625" customWidth="1"/>
    <col min="2820" max="2820" width="14.54296875" customWidth="1"/>
    <col min="3074" max="3074" width="38.7265625" customWidth="1"/>
    <col min="3075" max="3075" width="15.7265625" customWidth="1"/>
    <col min="3076" max="3076" width="14.54296875" customWidth="1"/>
    <col min="3330" max="3330" width="38.7265625" customWidth="1"/>
    <col min="3331" max="3331" width="15.7265625" customWidth="1"/>
    <col min="3332" max="3332" width="14.54296875" customWidth="1"/>
    <col min="3586" max="3586" width="38.7265625" customWidth="1"/>
    <col min="3587" max="3587" width="15.7265625" customWidth="1"/>
    <col min="3588" max="3588" width="14.54296875" customWidth="1"/>
    <col min="3842" max="3842" width="38.7265625" customWidth="1"/>
    <col min="3843" max="3843" width="15.7265625" customWidth="1"/>
    <col min="3844" max="3844" width="14.54296875" customWidth="1"/>
    <col min="4098" max="4098" width="38.7265625" customWidth="1"/>
    <col min="4099" max="4099" width="15.7265625" customWidth="1"/>
    <col min="4100" max="4100" width="14.54296875" customWidth="1"/>
    <col min="4354" max="4354" width="38.7265625" customWidth="1"/>
    <col min="4355" max="4355" width="15.7265625" customWidth="1"/>
    <col min="4356" max="4356" width="14.54296875" customWidth="1"/>
    <col min="4610" max="4610" width="38.7265625" customWidth="1"/>
    <col min="4611" max="4611" width="15.7265625" customWidth="1"/>
    <col min="4612" max="4612" width="14.54296875" customWidth="1"/>
    <col min="4866" max="4866" width="38.7265625" customWidth="1"/>
    <col min="4867" max="4867" width="15.7265625" customWidth="1"/>
    <col min="4868" max="4868" width="14.54296875" customWidth="1"/>
    <col min="5122" max="5122" width="38.7265625" customWidth="1"/>
    <col min="5123" max="5123" width="15.7265625" customWidth="1"/>
    <col min="5124" max="5124" width="14.54296875" customWidth="1"/>
    <col min="5378" max="5378" width="38.7265625" customWidth="1"/>
    <col min="5379" max="5379" width="15.7265625" customWidth="1"/>
    <col min="5380" max="5380" width="14.54296875" customWidth="1"/>
    <col min="5634" max="5634" width="38.7265625" customWidth="1"/>
    <col min="5635" max="5635" width="15.7265625" customWidth="1"/>
    <col min="5636" max="5636" width="14.54296875" customWidth="1"/>
    <col min="5890" max="5890" width="38.7265625" customWidth="1"/>
    <col min="5891" max="5891" width="15.7265625" customWidth="1"/>
    <col min="5892" max="5892" width="14.54296875" customWidth="1"/>
    <col min="6146" max="6146" width="38.7265625" customWidth="1"/>
    <col min="6147" max="6147" width="15.7265625" customWidth="1"/>
    <col min="6148" max="6148" width="14.54296875" customWidth="1"/>
    <col min="6402" max="6402" width="38.7265625" customWidth="1"/>
    <col min="6403" max="6403" width="15.7265625" customWidth="1"/>
    <col min="6404" max="6404" width="14.54296875" customWidth="1"/>
    <col min="6658" max="6658" width="38.7265625" customWidth="1"/>
    <col min="6659" max="6659" width="15.7265625" customWidth="1"/>
    <col min="6660" max="6660" width="14.54296875" customWidth="1"/>
    <col min="6914" max="6914" width="38.7265625" customWidth="1"/>
    <col min="6915" max="6915" width="15.7265625" customWidth="1"/>
    <col min="6916" max="6916" width="14.54296875" customWidth="1"/>
    <col min="7170" max="7170" width="38.7265625" customWidth="1"/>
    <col min="7171" max="7171" width="15.7265625" customWidth="1"/>
    <col min="7172" max="7172" width="14.54296875" customWidth="1"/>
    <col min="7426" max="7426" width="38.7265625" customWidth="1"/>
    <col min="7427" max="7427" width="15.7265625" customWidth="1"/>
    <col min="7428" max="7428" width="14.54296875" customWidth="1"/>
    <col min="7682" max="7682" width="38.7265625" customWidth="1"/>
    <col min="7683" max="7683" width="15.7265625" customWidth="1"/>
    <col min="7684" max="7684" width="14.54296875" customWidth="1"/>
    <col min="7938" max="7938" width="38.7265625" customWidth="1"/>
    <col min="7939" max="7939" width="15.7265625" customWidth="1"/>
    <col min="7940" max="7940" width="14.54296875" customWidth="1"/>
    <col min="8194" max="8194" width="38.7265625" customWidth="1"/>
    <col min="8195" max="8195" width="15.7265625" customWidth="1"/>
    <col min="8196" max="8196" width="14.54296875" customWidth="1"/>
    <col min="8450" max="8450" width="38.7265625" customWidth="1"/>
    <col min="8451" max="8451" width="15.7265625" customWidth="1"/>
    <col min="8452" max="8452" width="14.54296875" customWidth="1"/>
    <col min="8706" max="8706" width="38.7265625" customWidth="1"/>
    <col min="8707" max="8707" width="15.7265625" customWidth="1"/>
    <col min="8708" max="8708" width="14.54296875" customWidth="1"/>
    <col min="8962" max="8962" width="38.7265625" customWidth="1"/>
    <col min="8963" max="8963" width="15.7265625" customWidth="1"/>
    <col min="8964" max="8964" width="14.54296875" customWidth="1"/>
    <col min="9218" max="9218" width="38.7265625" customWidth="1"/>
    <col min="9219" max="9219" width="15.7265625" customWidth="1"/>
    <col min="9220" max="9220" width="14.54296875" customWidth="1"/>
    <col min="9474" max="9474" width="38.7265625" customWidth="1"/>
    <col min="9475" max="9475" width="15.7265625" customWidth="1"/>
    <col min="9476" max="9476" width="14.54296875" customWidth="1"/>
    <col min="9730" max="9730" width="38.7265625" customWidth="1"/>
    <col min="9731" max="9731" width="15.7265625" customWidth="1"/>
    <col min="9732" max="9732" width="14.54296875" customWidth="1"/>
    <col min="9986" max="9986" width="38.7265625" customWidth="1"/>
    <col min="9987" max="9987" width="15.7265625" customWidth="1"/>
    <col min="9988" max="9988" width="14.54296875" customWidth="1"/>
    <col min="10242" max="10242" width="38.7265625" customWidth="1"/>
    <col min="10243" max="10243" width="15.7265625" customWidth="1"/>
    <col min="10244" max="10244" width="14.54296875" customWidth="1"/>
    <col min="10498" max="10498" width="38.7265625" customWidth="1"/>
    <col min="10499" max="10499" width="15.7265625" customWidth="1"/>
    <col min="10500" max="10500" width="14.54296875" customWidth="1"/>
    <col min="10754" max="10754" width="38.7265625" customWidth="1"/>
    <col min="10755" max="10755" width="15.7265625" customWidth="1"/>
    <col min="10756" max="10756" width="14.54296875" customWidth="1"/>
    <col min="11010" max="11010" width="38.7265625" customWidth="1"/>
    <col min="11011" max="11011" width="15.7265625" customWidth="1"/>
    <col min="11012" max="11012" width="14.54296875" customWidth="1"/>
    <col min="11266" max="11266" width="38.7265625" customWidth="1"/>
    <col min="11267" max="11267" width="15.7265625" customWidth="1"/>
    <col min="11268" max="11268" width="14.54296875" customWidth="1"/>
    <col min="11522" max="11522" width="38.7265625" customWidth="1"/>
    <col min="11523" max="11523" width="15.7265625" customWidth="1"/>
    <col min="11524" max="11524" width="14.54296875" customWidth="1"/>
    <col min="11778" max="11778" width="38.7265625" customWidth="1"/>
    <col min="11779" max="11779" width="15.7265625" customWidth="1"/>
    <col min="11780" max="11780" width="14.54296875" customWidth="1"/>
    <col min="12034" max="12034" width="38.7265625" customWidth="1"/>
    <col min="12035" max="12035" width="15.7265625" customWidth="1"/>
    <col min="12036" max="12036" width="14.54296875" customWidth="1"/>
    <col min="12290" max="12290" width="38.7265625" customWidth="1"/>
    <col min="12291" max="12291" width="15.7265625" customWidth="1"/>
    <col min="12292" max="12292" width="14.54296875" customWidth="1"/>
    <col min="12546" max="12546" width="38.7265625" customWidth="1"/>
    <col min="12547" max="12547" width="15.7265625" customWidth="1"/>
    <col min="12548" max="12548" width="14.54296875" customWidth="1"/>
    <col min="12802" max="12802" width="38.7265625" customWidth="1"/>
    <col min="12803" max="12803" width="15.7265625" customWidth="1"/>
    <col min="12804" max="12804" width="14.54296875" customWidth="1"/>
    <col min="13058" max="13058" width="38.7265625" customWidth="1"/>
    <col min="13059" max="13059" width="15.7265625" customWidth="1"/>
    <col min="13060" max="13060" width="14.54296875" customWidth="1"/>
    <col min="13314" max="13314" width="38.7265625" customWidth="1"/>
    <col min="13315" max="13315" width="15.7265625" customWidth="1"/>
    <col min="13316" max="13316" width="14.54296875" customWidth="1"/>
    <col min="13570" max="13570" width="38.7265625" customWidth="1"/>
    <col min="13571" max="13571" width="15.7265625" customWidth="1"/>
    <col min="13572" max="13572" width="14.54296875" customWidth="1"/>
    <col min="13826" max="13826" width="38.7265625" customWidth="1"/>
    <col min="13827" max="13827" width="15.7265625" customWidth="1"/>
    <col min="13828" max="13828" width="14.54296875" customWidth="1"/>
    <col min="14082" max="14082" width="38.7265625" customWidth="1"/>
    <col min="14083" max="14083" width="15.7265625" customWidth="1"/>
    <col min="14084" max="14084" width="14.54296875" customWidth="1"/>
    <col min="14338" max="14338" width="38.7265625" customWidth="1"/>
    <col min="14339" max="14339" width="15.7265625" customWidth="1"/>
    <col min="14340" max="14340" width="14.54296875" customWidth="1"/>
    <col min="14594" max="14594" width="38.7265625" customWidth="1"/>
    <col min="14595" max="14595" width="15.7265625" customWidth="1"/>
    <col min="14596" max="14596" width="14.54296875" customWidth="1"/>
    <col min="14850" max="14850" width="38.7265625" customWidth="1"/>
    <col min="14851" max="14851" width="15.7265625" customWidth="1"/>
    <col min="14852" max="14852" width="14.54296875" customWidth="1"/>
    <col min="15106" max="15106" width="38.7265625" customWidth="1"/>
    <col min="15107" max="15107" width="15.7265625" customWidth="1"/>
    <col min="15108" max="15108" width="14.54296875" customWidth="1"/>
    <col min="15362" max="15362" width="38.7265625" customWidth="1"/>
    <col min="15363" max="15363" width="15.7265625" customWidth="1"/>
    <col min="15364" max="15364" width="14.54296875" customWidth="1"/>
    <col min="15618" max="15618" width="38.7265625" customWidth="1"/>
    <col min="15619" max="15619" width="15.7265625" customWidth="1"/>
    <col min="15620" max="15620" width="14.54296875" customWidth="1"/>
    <col min="15874" max="15874" width="38.7265625" customWidth="1"/>
    <col min="15875" max="15875" width="15.7265625" customWidth="1"/>
    <col min="15876" max="15876" width="14.54296875" customWidth="1"/>
    <col min="16130" max="16130" width="38.7265625" customWidth="1"/>
    <col min="16131" max="16131" width="15.7265625" customWidth="1"/>
    <col min="16132" max="16132" width="14.54296875" customWidth="1"/>
  </cols>
  <sheetData>
    <row r="1" spans="1:11" ht="36.75" customHeight="1" thickBot="1">
      <c r="A1" s="99" t="s">
        <v>30</v>
      </c>
      <c r="B1" s="100"/>
      <c r="C1" s="100"/>
      <c r="D1" s="100"/>
      <c r="E1" s="100"/>
      <c r="F1" s="100"/>
      <c r="G1" s="100"/>
      <c r="H1" s="101"/>
    </row>
    <row r="2" spans="1:11" ht="36.75" customHeight="1" thickBot="1">
      <c r="A2" s="112" t="s">
        <v>48</v>
      </c>
      <c r="B2" s="113"/>
      <c r="C2" s="113"/>
      <c r="D2" s="113"/>
      <c r="E2" s="113"/>
      <c r="F2" s="113"/>
      <c r="G2" s="113"/>
      <c r="H2" s="114"/>
    </row>
    <row r="3" spans="1:11" s="31" customFormat="1" ht="20.149999999999999" customHeight="1">
      <c r="A3" s="106" t="s">
        <v>31</v>
      </c>
      <c r="B3" s="107"/>
      <c r="C3" s="107"/>
      <c r="D3" s="107"/>
      <c r="E3" s="107"/>
      <c r="F3" s="107"/>
      <c r="G3" s="107"/>
      <c r="H3" s="108"/>
      <c r="I3" s="102" t="s">
        <v>32</v>
      </c>
      <c r="J3" s="103"/>
      <c r="K3"/>
    </row>
    <row r="4" spans="1:11" s="31" customFormat="1" ht="20.149999999999999" customHeight="1" thickBot="1">
      <c r="A4" s="109" t="s">
        <v>33</v>
      </c>
      <c r="B4" s="110"/>
      <c r="C4" s="110"/>
      <c r="D4" s="110"/>
      <c r="E4" s="110"/>
      <c r="F4" s="110"/>
      <c r="G4" s="110"/>
      <c r="H4" s="111"/>
      <c r="I4" s="104"/>
      <c r="J4" s="105"/>
      <c r="K4"/>
    </row>
    <row r="5" spans="1:11" ht="53.25" customHeight="1" thickBot="1">
      <c r="A5" s="37" t="s">
        <v>11</v>
      </c>
      <c r="B5" s="73" t="s">
        <v>21</v>
      </c>
      <c r="C5" s="74" t="s">
        <v>22</v>
      </c>
      <c r="D5" s="73" t="s">
        <v>23</v>
      </c>
      <c r="E5" s="75" t="s">
        <v>29</v>
      </c>
      <c r="F5" s="75" t="s">
        <v>24</v>
      </c>
      <c r="G5" s="76" t="s">
        <v>35</v>
      </c>
      <c r="H5" s="77" t="s">
        <v>25</v>
      </c>
      <c r="I5" s="38" t="s">
        <v>34</v>
      </c>
      <c r="J5" s="39" t="s">
        <v>36</v>
      </c>
    </row>
    <row r="6" spans="1:11" ht="36.75" customHeight="1" thickBot="1">
      <c r="A6" s="44">
        <v>1</v>
      </c>
      <c r="B6" s="40" t="s">
        <v>37</v>
      </c>
      <c r="C6" s="60"/>
      <c r="D6" s="56"/>
      <c r="E6" s="53" t="s">
        <v>26</v>
      </c>
      <c r="F6" s="49"/>
      <c r="G6" s="45"/>
      <c r="H6" s="45"/>
      <c r="I6" s="70">
        <v>1850</v>
      </c>
      <c r="J6" s="68">
        <f>I6*G6</f>
        <v>0</v>
      </c>
    </row>
    <row r="7" spans="1:11" ht="36.75" customHeight="1" thickBot="1">
      <c r="A7" s="46">
        <v>2</v>
      </c>
      <c r="B7" s="41" t="s">
        <v>38</v>
      </c>
      <c r="C7" s="61"/>
      <c r="D7" s="59"/>
      <c r="E7" s="54" t="s">
        <v>26</v>
      </c>
      <c r="F7" s="50"/>
      <c r="G7" s="33"/>
      <c r="H7" s="33"/>
      <c r="I7" s="71">
        <v>2500</v>
      </c>
      <c r="J7" s="68">
        <f t="shared" ref="J7:J14" si="0">I7*G7</f>
        <v>0</v>
      </c>
    </row>
    <row r="8" spans="1:11" ht="36.75" customHeight="1" thickBot="1">
      <c r="A8" s="46">
        <v>3</v>
      </c>
      <c r="B8" s="41" t="s">
        <v>39</v>
      </c>
      <c r="C8" s="61"/>
      <c r="D8" s="59"/>
      <c r="E8" s="54" t="s">
        <v>26</v>
      </c>
      <c r="F8" s="50"/>
      <c r="G8" s="33"/>
      <c r="H8" s="33"/>
      <c r="I8" s="71">
        <v>40</v>
      </c>
      <c r="J8" s="68">
        <f t="shared" si="0"/>
        <v>0</v>
      </c>
    </row>
    <row r="9" spans="1:11" ht="36.75" customHeight="1" thickBot="1">
      <c r="A9" s="46">
        <v>4</v>
      </c>
      <c r="B9" s="41" t="s">
        <v>40</v>
      </c>
      <c r="C9" s="61"/>
      <c r="D9" s="59"/>
      <c r="E9" s="54" t="s">
        <v>26</v>
      </c>
      <c r="F9" s="50"/>
      <c r="G9" s="33"/>
      <c r="H9" s="33"/>
      <c r="I9" s="71">
        <v>800</v>
      </c>
      <c r="J9" s="68">
        <f t="shared" si="0"/>
        <v>0</v>
      </c>
    </row>
    <row r="10" spans="1:11" ht="36.75" customHeight="1" thickBot="1">
      <c r="A10" s="46">
        <v>5</v>
      </c>
      <c r="B10" s="41" t="s">
        <v>41</v>
      </c>
      <c r="C10" s="61"/>
      <c r="D10" s="59"/>
      <c r="E10" s="54" t="s">
        <v>26</v>
      </c>
      <c r="F10" s="50"/>
      <c r="G10" s="33"/>
      <c r="H10" s="33"/>
      <c r="I10" s="71">
        <v>1100</v>
      </c>
      <c r="J10" s="68">
        <f t="shared" si="0"/>
        <v>0</v>
      </c>
    </row>
    <row r="11" spans="1:11" s="31" customFormat="1" ht="36.75" customHeight="1" thickBot="1">
      <c r="A11" s="46">
        <v>6</v>
      </c>
      <c r="B11" s="41" t="s">
        <v>42</v>
      </c>
      <c r="C11" s="62"/>
      <c r="D11" s="57"/>
      <c r="E11" s="54" t="s">
        <v>26</v>
      </c>
      <c r="F11" s="51"/>
      <c r="G11" s="32"/>
      <c r="H11" s="32"/>
      <c r="I11" s="71">
        <v>20</v>
      </c>
      <c r="J11" s="68">
        <f t="shared" si="0"/>
        <v>0</v>
      </c>
    </row>
    <row r="12" spans="1:11" s="31" customFormat="1" ht="36.75" customHeight="1" thickBot="1">
      <c r="A12" s="46">
        <v>7</v>
      </c>
      <c r="B12" s="42" t="s">
        <v>43</v>
      </c>
      <c r="C12" s="62"/>
      <c r="D12" s="57"/>
      <c r="E12" s="54" t="s">
        <v>26</v>
      </c>
      <c r="F12" s="51"/>
      <c r="G12" s="32"/>
      <c r="H12" s="32"/>
      <c r="I12" s="71">
        <v>200</v>
      </c>
      <c r="J12" s="68">
        <f t="shared" si="0"/>
        <v>0</v>
      </c>
    </row>
    <row r="13" spans="1:11" s="31" customFormat="1" ht="36.75" customHeight="1" thickBot="1">
      <c r="A13" s="46">
        <v>8</v>
      </c>
      <c r="B13" s="42" t="s">
        <v>44</v>
      </c>
      <c r="C13" s="62"/>
      <c r="D13" s="57"/>
      <c r="E13" s="54" t="s">
        <v>26</v>
      </c>
      <c r="F13" s="51"/>
      <c r="G13" s="32"/>
      <c r="H13" s="32"/>
      <c r="I13" s="71">
        <v>40</v>
      </c>
      <c r="J13" s="68">
        <f t="shared" si="0"/>
        <v>0</v>
      </c>
    </row>
    <row r="14" spans="1:11" s="31" customFormat="1" ht="36.75" customHeight="1" thickBot="1">
      <c r="A14" s="47">
        <v>9</v>
      </c>
      <c r="B14" s="43" t="s">
        <v>45</v>
      </c>
      <c r="C14" s="63"/>
      <c r="D14" s="58"/>
      <c r="E14" s="55" t="s">
        <v>26</v>
      </c>
      <c r="F14" s="52"/>
      <c r="G14" s="48"/>
      <c r="H14" s="48"/>
      <c r="I14" s="72">
        <v>200</v>
      </c>
      <c r="J14" s="69">
        <f t="shared" si="0"/>
        <v>0</v>
      </c>
    </row>
    <row r="15" spans="1:11" s="31" customFormat="1" ht="36.75" customHeight="1">
      <c r="A15" s="34"/>
      <c r="B15" s="35"/>
      <c r="E15" s="36"/>
      <c r="I15" s="64" t="s">
        <v>47</v>
      </c>
      <c r="J15" s="66">
        <f>SUM(J6:J14)</f>
        <v>0</v>
      </c>
    </row>
    <row r="16" spans="1:11" s="31" customFormat="1" ht="36.75" customHeight="1" thickBot="1">
      <c r="A16" s="34"/>
      <c r="B16" s="35"/>
      <c r="E16" s="36"/>
      <c r="I16" s="65" t="s">
        <v>46</v>
      </c>
      <c r="J16" s="67">
        <f>J15*1.2</f>
        <v>0</v>
      </c>
    </row>
  </sheetData>
  <mergeCells count="5">
    <mergeCell ref="A1:H1"/>
    <mergeCell ref="I3:J4"/>
    <mergeCell ref="A3:H3"/>
    <mergeCell ref="A4:H4"/>
    <mergeCell ref="A2:H2"/>
  </mergeCells>
  <phoneticPr fontId="7" type="noConversion"/>
  <pageMargins left="0.19685039370078741" right="0.23622047244094491" top="0.62992125984251968" bottom="0.98425196850393704" header="0.23622047244094491" footer="0.51181102362204722"/>
  <pageSetup paperSize="9" scale="71" orientation="landscape" r:id="rId1"/>
  <headerFooter alignWithMargins="0">
    <oddFooter>&amp;L21/026&amp;C&amp;P/&amp;N&amp;RDate, signature précédée 
 du nom du signataire et cachet de la société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 LOT1</vt:lpstr>
      <vt:lpstr>LOT UNIQUE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BAGAYOKO Adama</cp:lastModifiedBy>
  <cp:lastPrinted>2026-01-26T07:59:12Z</cp:lastPrinted>
  <dcterms:created xsi:type="dcterms:W3CDTF">2007-03-05T16:10:11Z</dcterms:created>
  <dcterms:modified xsi:type="dcterms:W3CDTF">2026-02-27T13:17:39Z</dcterms:modified>
</cp:coreProperties>
</file>